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'Sheet1'!$A$1:$G$22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<sst xmlns="http://schemas.openxmlformats.org/spreadsheetml/2006/main" count="40" uniqueCount="40">
  <si>
    <t>II/47/1</t>
  </si>
  <si>
    <t>II/4/1</t>
  </si>
  <si>
    <t>II/33/1</t>
  </si>
  <si>
    <t>CAB.MED.GINECO-PRIVAT  (DR.HENGELMAN)</t>
  </si>
  <si>
    <t>Nr.
Crt</t>
  </si>
  <si>
    <t xml:space="preserve">TOTAL </t>
  </si>
  <si>
    <t>DENUMIRE FURNIZOR</t>
  </si>
  <si>
    <t>NR. CONTR</t>
  </si>
  <si>
    <t>CABINET MEDICAL DR AVRAM</t>
  </si>
  <si>
    <t>II/AS/2/1</t>
  </si>
  <si>
    <t>II/AS/1/1</t>
  </si>
  <si>
    <t>II/198/1</t>
  </si>
  <si>
    <t>II/AS/6/1</t>
  </si>
  <si>
    <t xml:space="preserve">CABINET MEDICAL MEDICINA INTERNA DR.TRIFF CARINA </t>
  </si>
  <si>
    <t>II/6/1</t>
  </si>
  <si>
    <t>II/10/1</t>
  </si>
  <si>
    <t>SC POLICLINICA SANITAS</t>
  </si>
  <si>
    <t>II/148/1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</si>
  <si>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</si>
  <si>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</si>
  <si>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</si>
  <si>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</si>
  <si>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</si>
  <si>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</si>
  <si>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II/221/1</t>
  </si>
  <si>
    <t>SPITALUL CLINIC CF TIMISOARA</t>
  </si>
  <si>
    <t>SPITALUL CLINIC MUNICIPAL DE URGENTA TIMISOARA</t>
  </si>
  <si>
    <t>SC ABC CENTRUL MEDICAL PIRJOL</t>
  </si>
  <si>
    <t>II/AS/9/1</t>
  </si>
  <si>
    <t>II/AS/11/1</t>
  </si>
  <si>
    <t>SC NEURO THERAPY SRL</t>
  </si>
  <si>
    <t>II/83/1</t>
  </si>
  <si>
    <t>II/158/1</t>
  </si>
  <si>
    <t>SC CENTRUL MEDICAL ORTHOPEDICS SRL</t>
  </si>
  <si>
    <t>VAL CONTR FEB 2023</t>
  </si>
  <si>
    <t>VAL VALID IAN 2023</t>
  </si>
  <si>
    <t>SITUATIA VALORILOR DE CONTRACT 2023</t>
  </si>
  <si>
    <t xml:space="preserve">PENTRU FURNIZORII DIN AMBULATORIU DE SPECIALITATE CLINIC- ECHOGRAFII </t>
  </si>
  <si>
    <t>TOTAL VAL CONTRACT 2023</t>
  </si>
  <si>
    <t>TOTAL VAL CONTACT TRIM I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</si>
</sst>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6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170" fontId="17" fillId="0" borderId="0" xfId="45" applyFont="1" applyFill="1" applyBorder="1" applyAlignment="1" applyProtection="1">
      <alignment horizontal="center" vertical="center" wrapText="1"/>
      <protection/>
    </xf>
    <xf numFmtId="0" fontId="21" fillId="0" borderId="0" xfId="45" applyNumberFormat="1" applyFont="1" applyFill="1" applyBorder="1" applyAlignment="1" applyProtection="1">
      <alignment wrapText="1"/>
      <protection/>
    </xf>
    <xf numFmtId="0" fontId="21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>
      <alignment horizontal="left" vertical="center"/>
    </xf>
    <xf numFmtId="0" fontId="21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6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1" fillId="0" borderId="10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 applyProtection="1">
      <alignment horizontal="center"/>
      <protection/>
    </xf>
    <xf numFmtId="170" fontId="17" fillId="0" borderId="10" xfId="45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I1" sqref="I1"/>
    </sheetView>
  </sheetViews>
  <sheetFormatPr defaultColWidth="11.421875" defaultRowHeight="12.75"/>
  <cols>
    <col min="1" max="1" width="4.00390625" style="3" customWidth="1"/>
    <col min="2" max="2" width="54.7109375" style="3" customWidth="1"/>
    <col min="3" max="3" width="18.00390625" style="2" customWidth="1"/>
    <col min="4" max="4" width="17.421875" style="3" customWidth="1"/>
    <col min="5" max="5" width="19.28125" style="3" customWidth="1"/>
    <col min="6" max="6" width="18.421875" style="3" customWidth="1"/>
    <col min="7" max="7" width="19.28125" style="3" customWidth="1"/>
    <col min="8" max="16384" width="11.421875" style="3" customWidth="1"/>
  </cols>
  <sheetData>
    <row r="1" spans="2:3" ht="30.75" customHeight="1">
      <c r="B1" s="31"/>
      <c r="C1" s="8"/>
    </row>
    <row r="2" spans="2:3" ht="15.75" customHeight="1">
      <c r="B2" s="31" t="s">
        <v>36</v>
      </c>
      <c r="C2" s="8"/>
    </row>
    <row r="3" spans="2:5" ht="16.5" customHeight="1">
      <c r="B3" s="42" t="s">
        <v>37</v>
      </c>
      <c r="C3" s="42"/>
      <c r="D3" s="42"/>
      <c r="E3" s="42"/>
    </row>
    <row r="4" spans="2:3" ht="16.5" customHeight="1">
      <c r="B4" s="31"/>
      <c r="C4" s="40"/>
    </row>
    <row r="5" ht="18.75" customHeight="1">
      <c r="C5" s="6"/>
    </row>
    <row r="6" spans="1:7" s="4" customFormat="1" ht="100.5" customHeight="1">
      <c r="A6" s="34" t="s">
        <v>4</v>
      </c>
      <c r="B6" s="35" t="s">
        <v>6</v>
      </c>
      <c r="C6" s="34" t="s">
        <v>7</v>
      </c>
      <c r="D6" s="33" t="s">
        <v>35</v>
      </c>
      <c r="E6" s="33" t="s">
        <v>34</v>
      </c>
      <c r="F6" s="33" t="s">
        <v>39</v>
      </c>
      <c r="G6" s="33" t="s">
        <v>38</v>
      </c>
    </row>
    <row r="7" spans="1:7" ht="36" customHeight="1">
      <c r="A7" s="9">
        <v>1</v>
      </c>
      <c r="B7" s="36" t="s">
        <v>3</v>
      </c>
      <c r="C7" s="32" t="s">
        <v>1</v>
      </c>
      <c r="D7" s="16">
        <v>1950</v>
      </c>
      <c r="E7" s="16">
        <v>2470</v>
      </c>
      <c r="F7" s="16">
        <f>D7+E7</f>
        <v>4420</v>
      </c>
      <c r="G7" s="16">
        <f>F7</f>
        <v>4420</v>
      </c>
    </row>
    <row r="8" spans="1:7" s="5" customFormat="1" ht="45" customHeight="1">
      <c r="A8" s="9">
        <v>2</v>
      </c>
      <c r="B8" s="38" t="s">
        <v>13</v>
      </c>
      <c r="C8" s="32" t="s">
        <v>14</v>
      </c>
      <c r="D8" s="16">
        <v>1140</v>
      </c>
      <c r="E8" s="16">
        <v>1173.8</v>
      </c>
      <c r="F8" s="16">
        <f>D8+E8</f>
        <v>2313.8</v>
      </c>
      <c r="G8" s="16">
        <f aca="true" t="shared" si="0" ref="G8:G21">F8</f>
        <v>2313.8</v>
      </c>
    </row>
    <row r="9" spans="1:7" s="5" customFormat="1" ht="36" customHeight="1">
      <c r="A9" s="9">
        <v>3</v>
      </c>
      <c r="B9" s="36" t="s">
        <v>20</v>
      </c>
      <c r="C9" s="32" t="s">
        <v>15</v>
      </c>
      <c r="D9" s="16">
        <v>12250</v>
      </c>
      <c r="E9" s="16">
        <v>12365.779999999999</v>
      </c>
      <c r="F9" s="16">
        <f>D9+E9</f>
        <v>24615.78</v>
      </c>
      <c r="G9" s="16">
        <f t="shared" si="0"/>
        <v>24615.78</v>
      </c>
    </row>
    <row r="10" spans="1:7" s="5" customFormat="1" ht="36" customHeight="1">
      <c r="A10" s="9">
        <v>4</v>
      </c>
      <c r="B10" s="36" t="s">
        <v>18</v>
      </c>
      <c r="C10" s="32" t="s">
        <v>2</v>
      </c>
      <c r="D10" s="16">
        <v>1440</v>
      </c>
      <c r="E10" s="16">
        <v>1741.5800000000002</v>
      </c>
      <c r="F10" s="16">
        <f>D10+E10</f>
        <v>3181.58</v>
      </c>
      <c r="G10" s="16">
        <f t="shared" si="0"/>
        <v>3181.58</v>
      </c>
    </row>
    <row r="11" spans="1:7" ht="36" customHeight="1">
      <c r="A11" s="9">
        <v>5</v>
      </c>
      <c r="B11" s="36" t="s">
        <v>8</v>
      </c>
      <c r="C11" s="32" t="s">
        <v>0</v>
      </c>
      <c r="D11" s="16">
        <v>1280</v>
      </c>
      <c r="E11" s="16">
        <v>1600</v>
      </c>
      <c r="F11" s="16">
        <f>D11+E11</f>
        <v>2880</v>
      </c>
      <c r="G11" s="16">
        <f t="shared" si="0"/>
        <v>2880</v>
      </c>
    </row>
    <row r="12" spans="1:7" ht="36" customHeight="1">
      <c r="A12" s="9">
        <v>6</v>
      </c>
      <c r="B12" s="36" t="s">
        <v>30</v>
      </c>
      <c r="C12" s="37" t="s">
        <v>31</v>
      </c>
      <c r="D12" s="16">
        <v>5240</v>
      </c>
      <c r="E12" s="16">
        <v>5283.7300000000005</v>
      </c>
      <c r="F12" s="16">
        <f>D12+E12</f>
        <v>10523.73</v>
      </c>
      <c r="G12" s="16">
        <f t="shared" si="0"/>
        <v>10523.73</v>
      </c>
    </row>
    <row r="13" spans="1:7" s="5" customFormat="1" ht="36" customHeight="1">
      <c r="A13" s="9">
        <v>7</v>
      </c>
      <c r="B13" s="39" t="s">
        <v>16</v>
      </c>
      <c r="C13" s="37" t="s">
        <v>17</v>
      </c>
      <c r="D13" s="16">
        <v>2640</v>
      </c>
      <c r="E13" s="16">
        <v>3320</v>
      </c>
      <c r="F13" s="16">
        <f>D13+E13</f>
        <v>5960</v>
      </c>
      <c r="G13" s="16">
        <f t="shared" si="0"/>
        <v>5960</v>
      </c>
    </row>
    <row r="14" spans="1:7" s="5" customFormat="1" ht="36" customHeight="1">
      <c r="A14" s="9">
        <v>8</v>
      </c>
      <c r="B14" s="39" t="s">
        <v>33</v>
      </c>
      <c r="C14" s="37" t="s">
        <v>32</v>
      </c>
      <c r="D14" s="16">
        <v>1260</v>
      </c>
      <c r="E14" s="16">
        <v>1560</v>
      </c>
      <c r="F14" s="16">
        <f>D14+E14</f>
        <v>2820</v>
      </c>
      <c r="G14" s="16">
        <f t="shared" si="0"/>
        <v>2820</v>
      </c>
    </row>
    <row r="15" spans="1:7" s="5" customFormat="1" ht="36" customHeight="1">
      <c r="A15" s="9">
        <v>9</v>
      </c>
      <c r="B15" s="39" t="s">
        <v>23</v>
      </c>
      <c r="C15" s="32" t="s">
        <v>24</v>
      </c>
      <c r="D15" s="16">
        <v>1265</v>
      </c>
      <c r="E15" s="16">
        <v>1540</v>
      </c>
      <c r="F15" s="16">
        <f>D15+E15</f>
        <v>2805</v>
      </c>
      <c r="G15" s="16">
        <f t="shared" si="0"/>
        <v>2805</v>
      </c>
    </row>
    <row r="16" spans="1:7" s="5" customFormat="1" ht="36" customHeight="1">
      <c r="A16" s="9">
        <v>10</v>
      </c>
      <c r="B16" s="36" t="s">
        <v>27</v>
      </c>
      <c r="C16" s="32" t="s">
        <v>11</v>
      </c>
      <c r="D16" s="16">
        <v>2380</v>
      </c>
      <c r="E16" s="16">
        <v>5453.7</v>
      </c>
      <c r="F16" s="16">
        <f>D16+E16</f>
        <v>7833.7</v>
      </c>
      <c r="G16" s="16">
        <f t="shared" si="0"/>
        <v>7833.7</v>
      </c>
    </row>
    <row r="17" spans="1:7" s="5" customFormat="1" ht="48" customHeight="1">
      <c r="A17" s="9">
        <v>11</v>
      </c>
      <c r="B17" s="36" t="s">
        <v>21</v>
      </c>
      <c r="C17" s="32" t="s">
        <v>10</v>
      </c>
      <c r="D17" s="16">
        <v>8835</v>
      </c>
      <c r="E17" s="16">
        <v>11149.999999999998</v>
      </c>
      <c r="F17" s="16">
        <f>D17+E17</f>
        <v>19985</v>
      </c>
      <c r="G17" s="16">
        <f t="shared" si="0"/>
        <v>19985</v>
      </c>
    </row>
    <row r="18" spans="1:7" s="5" customFormat="1" ht="51" customHeight="1">
      <c r="A18" s="9">
        <v>12</v>
      </c>
      <c r="B18" s="36" t="s">
        <v>26</v>
      </c>
      <c r="C18" s="32" t="s">
        <v>9</v>
      </c>
      <c r="D18" s="16">
        <v>7755</v>
      </c>
      <c r="E18" s="16">
        <v>9165.24</v>
      </c>
      <c r="F18" s="16">
        <f>D18+E18</f>
        <v>16920.239999999998</v>
      </c>
      <c r="G18" s="16">
        <f t="shared" si="0"/>
        <v>16920.239999999998</v>
      </c>
    </row>
    <row r="19" spans="1:7" s="5" customFormat="1" ht="50.25" customHeight="1">
      <c r="A19" s="9">
        <v>13</v>
      </c>
      <c r="B19" s="36" t="s">
        <v>19</v>
      </c>
      <c r="C19" s="32" t="s">
        <v>12</v>
      </c>
      <c r="D19" s="16">
        <v>990</v>
      </c>
      <c r="E19" s="16">
        <v>1450.8400000000001</v>
      </c>
      <c r="F19" s="16">
        <f>D19+E19</f>
        <v>2440.84</v>
      </c>
      <c r="G19" s="16">
        <f t="shared" si="0"/>
        <v>2440.84</v>
      </c>
    </row>
    <row r="20" spans="1:7" s="5" customFormat="1" ht="36" customHeight="1">
      <c r="A20" s="9">
        <v>14</v>
      </c>
      <c r="B20" s="39" t="s">
        <v>22</v>
      </c>
      <c r="C20" s="32" t="s">
        <v>28</v>
      </c>
      <c r="D20" s="16">
        <v>5860</v>
      </c>
      <c r="E20" s="16">
        <v>7400</v>
      </c>
      <c r="F20" s="16">
        <f>D20+E20</f>
        <v>13260</v>
      </c>
      <c r="G20" s="16">
        <f t="shared" si="0"/>
        <v>13260</v>
      </c>
    </row>
    <row r="21" spans="1:7" s="5" customFormat="1" ht="36" customHeight="1">
      <c r="A21" s="9">
        <v>15</v>
      </c>
      <c r="B21" s="38" t="s">
        <v>25</v>
      </c>
      <c r="C21" s="32" t="s">
        <v>29</v>
      </c>
      <c r="D21" s="16">
        <v>1020</v>
      </c>
      <c r="E21" s="16">
        <v>1314.0700000000002</v>
      </c>
      <c r="F21" s="16">
        <f>D21+E21</f>
        <v>2334.07</v>
      </c>
      <c r="G21" s="16">
        <f t="shared" si="0"/>
        <v>2334.07</v>
      </c>
    </row>
    <row r="22" spans="1:7" s="5" customFormat="1" ht="22.5" customHeight="1">
      <c r="A22" s="41" t="s">
        <v>5</v>
      </c>
      <c r="B22" s="41"/>
      <c r="C22" s="41"/>
      <c r="D22" s="16">
        <f>SUM(D7:D21)</f>
        <v>55305</v>
      </c>
      <c r="E22" s="16">
        <f>SUM(E7:E21)</f>
        <v>66988.74</v>
      </c>
      <c r="F22" s="16">
        <f>SUM(F7:F21)</f>
        <v>122293.73999999999</v>
      </c>
      <c r="G22" s="16">
        <f>SUM(G7:G21)</f>
        <v>122293.73999999999</v>
      </c>
    </row>
    <row r="23" s="5" customFormat="1" ht="22.5" customHeight="1">
      <c r="A23" s="24"/>
    </row>
    <row r="24" s="24" customFormat="1" ht="19.5" customHeight="1"/>
    <row r="25" s="24" customFormat="1" ht="12.75">
      <c r="A25" s="29"/>
    </row>
    <row r="26" s="24" customFormat="1" ht="12.75">
      <c r="A26" s="29"/>
    </row>
    <row r="27" s="24" customFormat="1" ht="12.75">
      <c r="A27" s="30"/>
    </row>
    <row r="28" s="24" customFormat="1" ht="12.75">
      <c r="A28" s="29"/>
    </row>
    <row r="29" spans="1:3" s="5" customFormat="1" ht="17.25" customHeight="1">
      <c r="A29" s="18"/>
      <c r="B29" s="19"/>
      <c r="C29" s="17"/>
    </row>
    <row r="30" spans="1:3" s="5" customFormat="1" ht="17.25" customHeight="1">
      <c r="A30" s="18"/>
      <c r="C30" s="17"/>
    </row>
    <row r="31" spans="1:3" s="5" customFormat="1" ht="17.25" customHeight="1">
      <c r="A31" s="15"/>
      <c r="C31" s="17"/>
    </row>
    <row r="32" spans="1:3" s="5" customFormat="1" ht="16.5" customHeight="1">
      <c r="A32" s="15"/>
      <c r="C32" s="17"/>
    </row>
    <row r="33" s="5" customFormat="1" ht="18" customHeight="1">
      <c r="A33" s="15"/>
    </row>
    <row r="34" s="5" customFormat="1" ht="18" customHeight="1">
      <c r="A34" s="15"/>
    </row>
    <row r="35" spans="1:3" s="5" customFormat="1" ht="18" customHeight="1">
      <c r="A35" s="15"/>
      <c r="C35" s="13"/>
    </row>
    <row r="36" s="5" customFormat="1" ht="18" customHeight="1">
      <c r="C36" s="13"/>
    </row>
    <row r="37" spans="1:3" s="5" customFormat="1" ht="18" customHeight="1">
      <c r="A37" s="15"/>
      <c r="C37" s="13"/>
    </row>
    <row r="38" s="5" customFormat="1" ht="18" customHeight="1">
      <c r="A38" s="15"/>
    </row>
    <row r="39" s="5" customFormat="1" ht="18" customHeight="1">
      <c r="A39" s="14"/>
    </row>
    <row r="40" s="5" customFormat="1" ht="18" customHeight="1">
      <c r="A40" s="14"/>
    </row>
    <row r="41" spans="1:3" s="5" customFormat="1" ht="18" customHeight="1">
      <c r="A41" s="14"/>
      <c r="C41" s="13"/>
    </row>
    <row r="42" s="5" customFormat="1" ht="18" customHeight="1">
      <c r="A42" s="14"/>
    </row>
    <row r="43" s="5" customFormat="1" ht="18" customHeight="1"/>
    <row r="44" spans="1:3" s="5" customFormat="1" ht="18" customHeight="1">
      <c r="A44" s="23"/>
      <c r="C44" s="13"/>
    </row>
    <row r="45" s="5" customFormat="1" ht="18.75" customHeight="1">
      <c r="A45" s="23"/>
    </row>
    <row r="46" s="5" customFormat="1" ht="19.5" customHeight="1"/>
    <row r="47" s="5" customFormat="1" ht="20.25" customHeight="1"/>
    <row r="48" s="5" customFormat="1" ht="29.25" customHeight="1">
      <c r="A48" s="23"/>
    </row>
    <row r="49" spans="1:2" s="5" customFormat="1" ht="29.25" customHeight="1">
      <c r="A49" s="12"/>
      <c r="B49" s="11"/>
    </row>
    <row r="50" s="5" customFormat="1" ht="29.25" customHeight="1">
      <c r="A50" s="10"/>
    </row>
    <row r="51" s="5" customFormat="1" ht="22.5" customHeight="1"/>
    <row r="52" spans="1:3" s="5" customFormat="1" ht="17.25" customHeight="1">
      <c r="A52" s="1"/>
      <c r="B52" s="3"/>
      <c r="C52" s="2"/>
    </row>
    <row r="53" ht="12.75">
      <c r="A53" s="25"/>
    </row>
    <row r="54" ht="16.5" customHeight="1">
      <c r="A54" s="26"/>
    </row>
    <row r="55" spans="1:3" ht="15.75">
      <c r="A55" s="27"/>
      <c r="B55" s="20"/>
      <c r="C55" s="28"/>
    </row>
    <row r="56" spans="1:2" ht="12.75">
      <c r="A56" s="26"/>
      <c r="B56" s="20"/>
    </row>
    <row r="57" spans="1:2" ht="12.75">
      <c r="A57" s="26"/>
      <c r="B57" s="21"/>
    </row>
    <row r="58" ht="12.75">
      <c r="A58" s="26"/>
    </row>
    <row r="59" ht="12.75">
      <c r="B59" s="22"/>
    </row>
    <row r="65" ht="12.75">
      <c r="B65" s="7"/>
    </row>
  </sheetData>
  <sheetProtection/>
  <mergeCells count="2">
    <mergeCell ref="A22:C22"/>
    <mergeCell ref="B3:E3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4" manualBreakCount="4">
    <brk id="9" max="18" man="1"/>
    <brk id="25" max="71" man="1"/>
    <brk id="47" max="8" man="1"/>
    <brk id="6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2023-02-20T08:19:08Z</cp:lastPrinted>
  <dcterms:created xsi:type="dcterms:W3CDTF">2006-03-08T06:30:45Z</dcterms:created>
  <dcterms:modified xsi:type="dcterms:W3CDTF">2023-03-06T07:23:34Z</dcterms:modified>
  <cp:category/>
  <cp:version/>
  <cp:contentType/>
  <cp:contentStatus/>
</cp:coreProperties>
</file>